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781F0E52-C3A9-42F4-84F2-0778F60BFC28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E18" i="1"/>
  <c r="H18" i="1" s="1"/>
  <c r="E16" i="1"/>
  <c r="H16" i="1" s="1"/>
  <c r="E14" i="1"/>
  <c r="H14" i="1" s="1"/>
  <c r="E12" i="1"/>
  <c r="H12" i="1" s="1"/>
  <c r="E10" i="1"/>
  <c r="H10" i="1" s="1"/>
</calcChain>
</file>

<file path=xl/sharedStrings.xml><?xml version="1.0" encoding="utf-8"?>
<sst xmlns="http://schemas.openxmlformats.org/spreadsheetml/2006/main" count="26" uniqueCount="26">
  <si>
    <t>Colegio de Bachilleres del Estado de Chihuahua</t>
  </si>
  <si>
    <t xml:space="preserve">Estado Analítico del Ejercicio del Presupuesto de Egresos </t>
  </si>
  <si>
    <t>Clasificación Económica (por Tipo de Gasto)</t>
  </si>
  <si>
    <t>Del 01 de enero al 31 de diciembre del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</si>
  <si>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</si>
  <si>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</si>
  <si>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</si>
  <si>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</si>
  <si>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</si>
  <si>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</si>
  <si>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</si>
  <si>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</si>
  <si>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</si>
  <si>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</si>
  <si>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</si>
  <si>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</si>
  <si>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</si>
  <si>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</si>
  <si>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</si>
  <si>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</si>
  <si>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                             _____________________________________________</t>
  </si>
  <si>
    <t xml:space="preserve">                           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</si>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</sst>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2:H58"/>
  <sheetViews>
    <sheetView tabSelected="1" workbookViewId="0">
      <selection activeCell="F17" sqref="F17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0" width="11.5703125" style="16" customWidth="1"/>
    <col min="11" max="16384" width="11.5703125" style="16"/>
  </cols>
  <sheetData>
    <row r="2" spans="2:8" x14ac:dyDescent="0.2">
      <c r="B2" s="21" t="s">
        <v>0</v>
      </c>
      <c r="C2" s="22"/>
      <c r="D2" s="22"/>
      <c r="E2" s="22"/>
      <c r="F2" s="22"/>
      <c r="G2" s="22"/>
      <c r="H2" s="23"/>
    </row>
    <row r="3" spans="2:8" x14ac:dyDescent="0.2">
      <c r="B3" s="24" t="s">
        <v>1</v>
      </c>
      <c r="C3" s="25"/>
      <c r="D3" s="25"/>
      <c r="E3" s="25"/>
      <c r="F3" s="25"/>
      <c r="G3" s="25"/>
      <c r="H3" s="26"/>
    </row>
    <row r="4" spans="2:8" x14ac:dyDescent="0.2">
      <c r="B4" s="24" t="s">
        <v>2</v>
      </c>
      <c r="C4" s="25"/>
      <c r="D4" s="25"/>
      <c r="E4" s="25"/>
      <c r="F4" s="25"/>
      <c r="G4" s="25"/>
      <c r="H4" s="26"/>
    </row>
    <row r="5" spans="2:8" x14ac:dyDescent="0.2">
      <c r="B5" s="27" t="s">
        <v>3</v>
      </c>
      <c r="C5" s="28"/>
      <c r="D5" s="28"/>
      <c r="E5" s="28"/>
      <c r="F5" s="28"/>
      <c r="G5" s="28"/>
      <c r="H5" s="29"/>
    </row>
    <row r="6" spans="2:8" x14ac:dyDescent="0.2">
      <c r="B6" s="30" t="s">
        <v>4</v>
      </c>
      <c r="C6" s="33" t="s">
        <v>5</v>
      </c>
      <c r="D6" s="34"/>
      <c r="E6" s="34"/>
      <c r="F6" s="34"/>
      <c r="G6" s="35"/>
      <c r="H6" s="36" t="s">
        <v>6</v>
      </c>
    </row>
    <row r="7" spans="2:8" ht="24" x14ac:dyDescent="0.2">
      <c r="B7" s="31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7"/>
    </row>
    <row r="8" spans="2:8" x14ac:dyDescent="0.2">
      <c r="B8" s="32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14</v>
      </c>
      <c r="C10" s="11">
        <v>1114574167.3499999</v>
      </c>
      <c r="D10" s="12">
        <v>101170611.02</v>
      </c>
      <c r="E10" s="13">
        <f>C10+D10</f>
        <v>1215744778.3699999</v>
      </c>
      <c r="F10" s="12">
        <v>1166866602.55</v>
      </c>
      <c r="G10" s="11">
        <v>992439916.63</v>
      </c>
      <c r="H10" s="14">
        <f>E10-F10</f>
        <v>48878175.819999933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15</v>
      </c>
      <c r="C12" s="11">
        <v>9827329</v>
      </c>
      <c r="D12" s="12">
        <v>1755667.97</v>
      </c>
      <c r="E12" s="13">
        <f>C12+D12</f>
        <v>11582996.970000001</v>
      </c>
      <c r="F12" s="12">
        <v>3951149.5</v>
      </c>
      <c r="G12" s="11">
        <v>1633574.65</v>
      </c>
      <c r="H12" s="14">
        <f>E12-F12</f>
        <v>7631847.4700000007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16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17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18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x14ac:dyDescent="0.2">
      <c r="B19" s="6"/>
      <c r="C19" s="13"/>
      <c r="D19" s="15"/>
      <c r="E19" s="13"/>
      <c r="F19" s="15"/>
      <c r="G19" s="13"/>
      <c r="H19" s="14"/>
    </row>
    <row r="20" spans="2:8" x14ac:dyDescent="0.2">
      <c r="B20" s="7" t="s">
        <v>19</v>
      </c>
      <c r="C20" s="17">
        <f>SUM(C18,C16,C14,C10,C12)</f>
        <v>1124401496.3499999</v>
      </c>
      <c r="D20" s="18">
        <f>SUM(D18,D16,D14,D12,D10)</f>
        <v>102926278.98999999</v>
      </c>
      <c r="E20" s="17">
        <f>SUM(E18,E16,E14,E12,E10)</f>
        <v>1227327775.3399999</v>
      </c>
      <c r="F20" s="18">
        <f>SUM(F18,F16,F14,F12,F10)</f>
        <v>1170817752.05</v>
      </c>
      <c r="G20" s="17">
        <f>SUM(G18,G16,G14,G12,G10)</f>
        <v>994073491.27999997</v>
      </c>
      <c r="H20" s="19">
        <f>E20-F20</f>
        <v>56510023.289999962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>
      <c r="B25" s="20" t="s">
        <v>20</v>
      </c>
      <c r="E25" s="20" t="s">
        <v>21</v>
      </c>
    </row>
    <row r="26" spans="2:8" s="20" customFormat="1" x14ac:dyDescent="0.2">
      <c r="B26" s="20" t="s">
        <v>22</v>
      </c>
      <c r="F26" s="20" t="s">
        <v>23</v>
      </c>
    </row>
    <row r="27" spans="2:8" s="20" customFormat="1" x14ac:dyDescent="0.2">
      <c r="B27" s="20" t="s">
        <v>24</v>
      </c>
      <c r="F27" s="20" t="s">
        <v>25</v>
      </c>
    </row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2023-02-03T20:02:06Z</cp:lastPrinted>
  <dcterms:created xsi:type="dcterms:W3CDTF">2019-12-04T17:27:23Z</dcterms:created>
  <dcterms:modified xsi:type="dcterms:W3CDTF">2023-02-03T20:02:07Z</dcterms:modified>
</cp:coreProperties>
</file>